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yssa\Downloads\"/>
    </mc:Choice>
  </mc:AlternateContent>
  <xr:revisionPtr revIDLastSave="0" documentId="13_ncr:1_{19D1AF25-2414-4AF3-81F3-B3A064502D44}" xr6:coauthVersionLast="47" xr6:coauthVersionMax="47" xr10:uidLastSave="{00000000-0000-0000-0000-000000000000}"/>
  <bookViews>
    <workbookView xWindow="3072" yWindow="0" windowWidth="19152" windowHeight="13680" tabRatio="500" xr2:uid="{00000000-000D-0000-FFFF-FFFF00000000}"/>
  </bookViews>
  <sheets>
    <sheet name="SPayLater Calculator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7" i="1" l="1"/>
  <c r="B17" i="1"/>
  <c r="C16" i="1"/>
  <c r="C18" i="1" s="1"/>
  <c r="C19" i="1" s="1"/>
  <c r="B16" i="1"/>
  <c r="B18" i="1" s="1"/>
  <c r="B19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<sst xmlns="http://schemas.openxmlformats.org/spreadsheetml/2006/main" count="19" uniqueCount="19">
  <si>
    <t>SPayLater Cost Calculator</t>
  </si>
  <si>
    <t>Your Inputs</t>
  </si>
  <si>
    <t>Purchase Amount (PHP)</t>
  </si>
  <si>
    <t>Installment Term (months)</t>
  </si>
  <si>
    <t>Rate Assumptions (Shopee published ranges)</t>
  </si>
  <si>
    <t>Minimum</t>
  </si>
  <si>
    <t>Maximum</t>
  </si>
  <si>
    <t>Monthly Interest Rate (%)</t>
  </si>
  <si>
    <t>Processing Fee incl. DST (%)</t>
  </si>
  <si>
    <t>Late Fee, if missed (% per month)</t>
  </si>
  <si>
    <t>Estimated Results</t>
  </si>
  <si>
    <t>Minimum Scenario</t>
  </si>
  <si>
    <t>Maximum Scenario</t>
  </si>
  <si>
    <t>Interest Charge (PHP)</t>
  </si>
  <si>
    <t>Processing Fee (PHP)</t>
  </si>
  <si>
    <t>Total Repayment (PHP)</t>
  </si>
  <si>
    <t>Monthly Payment (PHP)</t>
  </si>
  <si>
    <t>Note: This estimates the possible cost range only. Your actual SPayLater offer (shown at checkout) may differ based on your personal credit profile and product category. Rates change without notice; for questions, contact support@thedatacode.com.</t>
  </si>
  <si>
    <t>Estimate your minimum and maximum possible SPayLater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</si>
</sst>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%"/>
  </numFmts>
  <fonts count="9" x14ac:knownFonts="1">
    <font>
      <sz val="11"/>
      <color theme="1"/>
      <name val="Calibri"/>
      <family val="2"/>
      <charset val="1"/>
    </font>
    <font>
      <i/>
      <sz val="11"/>
      <color rgb="FF555555"/>
      <name val="Cambria"/>
      <charset val="1"/>
    </font>
    <font>
      <b/>
      <sz val="12"/>
      <color rgb="FFFFFFFF"/>
      <name val="Cambria"/>
      <charset val="1"/>
    </font>
    <font>
      <b/>
      <sz val="11"/>
      <name val="Cambria"/>
      <charset val="1"/>
    </font>
    <font>
      <sz val="11"/>
      <color rgb="FF0000FF"/>
      <name val="Cambria"/>
      <charset val="1"/>
    </font>
    <font>
      <i/>
      <sz val="9"/>
      <color rgb="FF777777"/>
      <name val="Cambria"/>
      <charset val="1"/>
    </font>
    <font>
      <sz val="11"/>
      <color rgb="FF000000"/>
      <name val="Cambria"/>
      <charset val="1"/>
    </font>
    <font>
      <b/>
      <sz val="26"/>
      <color rgb="FF091057"/>
      <name val="Cambria"/>
      <family val="1"/>
    </font>
    <font>
      <i/>
      <sz val="11"/>
      <color rgb="FF555555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091057"/>
        <bgColor rgb="FF000080"/>
      </patternFill>
    </fill>
    <fill>
      <patternFill patternType="solid">
        <fgColor rgb="FFE8EAF6"/>
        <bgColor rgb="FFFFFFFF"/>
      </patternFill>
    </fill>
    <fill>
      <patternFill patternType="solid">
        <fgColor rgb="FF00194C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091057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091057"/>
      </right>
      <top style="thin">
        <color theme="0"/>
      </top>
      <bottom style="thin">
        <color theme="0"/>
      </bottom>
      <diagonal/>
    </border>
    <border>
      <left style="medium">
        <color rgb="FF091057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091057"/>
      </right>
      <top/>
      <bottom style="thin">
        <color theme="0"/>
      </bottom>
      <diagonal/>
    </border>
    <border>
      <left style="medium">
        <color rgb="FF091057"/>
      </left>
      <right style="thin">
        <color theme="0"/>
      </right>
      <top style="medium">
        <color rgb="FF091057"/>
      </top>
      <bottom style="medium">
        <color rgb="FF091057"/>
      </bottom>
      <diagonal/>
    </border>
    <border>
      <left style="thin">
        <color theme="0"/>
      </left>
      <right style="thin">
        <color theme="0"/>
      </right>
      <top style="medium">
        <color rgb="FF091057"/>
      </top>
      <bottom style="medium">
        <color rgb="FF091057"/>
      </bottom>
      <diagonal/>
    </border>
    <border>
      <left style="thin">
        <color theme="0"/>
      </left>
      <right style="medium">
        <color rgb="FF091057"/>
      </right>
      <top style="medium">
        <color rgb="FF091057"/>
      </top>
      <bottom style="medium">
        <color rgb="FF091057"/>
      </bottom>
      <diagonal/>
    </border>
    <border>
      <left style="medium">
        <color rgb="FF091057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091057"/>
      </right>
      <top style="thin">
        <color theme="0"/>
      </top>
      <bottom/>
      <diagonal/>
    </border>
    <border>
      <left style="thin">
        <color rgb="FF091057"/>
      </left>
      <right style="thin">
        <color rgb="FF091057"/>
      </right>
      <top style="thin">
        <color rgb="FF091057"/>
      </top>
      <bottom style="thin">
        <color rgb="FF091057"/>
      </bottom>
      <diagonal/>
    </border>
    <border>
      <left style="medium">
        <color rgb="FF091057"/>
      </left>
      <right/>
      <top style="thin">
        <color theme="0"/>
      </top>
      <bottom style="thin">
        <color theme="0"/>
      </bottom>
      <diagonal/>
    </border>
    <border>
      <left style="thin">
        <color rgb="FF091057"/>
      </left>
      <right/>
      <top style="thin">
        <color rgb="FF091057"/>
      </top>
      <bottom style="thin">
        <color rgb="FF091057"/>
      </bottom>
      <diagonal/>
    </border>
    <border>
      <left/>
      <right style="thin">
        <color rgb="FF091057"/>
      </right>
      <top style="thin">
        <color rgb="FF091057"/>
      </top>
      <bottom style="thin">
        <color rgb="FF091057"/>
      </bottom>
      <diagonal/>
    </border>
    <border>
      <left style="medium">
        <color rgb="FF091057"/>
      </left>
      <right/>
      <top style="thin">
        <color rgb="FF091057"/>
      </top>
      <bottom/>
      <diagonal/>
    </border>
    <border>
      <left/>
      <right/>
      <top style="thin">
        <color rgb="FF091057"/>
      </top>
      <bottom/>
      <diagonal/>
    </border>
    <border>
      <left/>
      <right style="medium">
        <color rgb="FF091057"/>
      </right>
      <top style="thin">
        <color rgb="FF091057"/>
      </top>
      <bottom/>
      <diagonal/>
    </border>
    <border>
      <left style="medium">
        <color rgb="FF091057"/>
      </left>
      <right/>
      <top/>
      <bottom style="medium">
        <color rgb="FF091057"/>
      </bottom>
      <diagonal/>
    </border>
    <border>
      <left/>
      <right/>
      <top/>
      <bottom style="medium">
        <color rgb="FF091057"/>
      </bottom>
      <diagonal/>
    </border>
    <border>
      <left/>
      <right style="medium">
        <color rgb="FF091057"/>
      </right>
      <top/>
      <bottom style="medium">
        <color rgb="FF09105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4" borderId="8" xfId="0" applyFill="1" applyBorder="1"/>
    <xf numFmtId="0" fontId="0" fillId="0" borderId="6" xfId="0" applyBorder="1"/>
    <xf numFmtId="0" fontId="0" fillId="0" borderId="7" xfId="0" applyBorder="1"/>
    <xf numFmtId="0" fontId="3" fillId="0" borderId="14" xfId="0" applyFont="1" applyBorder="1"/>
    <xf numFmtId="0" fontId="0" fillId="0" borderId="14" xfId="0" applyBorder="1"/>
    <xf numFmtId="164" fontId="4" fillId="0" borderId="14" xfId="0" applyNumberFormat="1" applyFont="1" applyBorder="1"/>
    <xf numFmtId="3" fontId="6" fillId="0" borderId="14" xfId="0" applyNumberFormat="1" applyFont="1" applyBorder="1"/>
    <xf numFmtId="3" fontId="3" fillId="3" borderId="14" xfId="0" applyNumberFormat="1" applyFont="1" applyFill="1" applyBorder="1"/>
    <xf numFmtId="3" fontId="3" fillId="0" borderId="14" xfId="0" applyNumberFormat="1" applyFont="1" applyBorder="1"/>
    <xf numFmtId="0" fontId="3" fillId="0" borderId="14" xfId="0" applyFont="1" applyBorder="1" applyAlignment="1">
      <alignment horizontal="right"/>
    </xf>
    <xf numFmtId="0" fontId="0" fillId="0" borderId="1" xfId="0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center"/>
    </xf>
    <xf numFmtId="0" fontId="8" fillId="0" borderId="6" xfId="0" applyFont="1" applyBorder="1"/>
    <xf numFmtId="0" fontId="1" fillId="0" borderId="3" xfId="0" applyFont="1" applyBorder="1"/>
    <xf numFmtId="0" fontId="1" fillId="0" borderId="7" xfId="0" applyFont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91057"/>
      <rgbColor rgb="FF808000"/>
      <rgbColor rgb="FF800080"/>
      <rgbColor rgb="FF008080"/>
      <rgbColor rgb="FFCCCCCC"/>
      <rgbColor rgb="FF777777"/>
      <rgbColor rgb="FF9999FF"/>
      <rgbColor rgb="FF993366"/>
      <rgbColor rgb="FFFFFFCC"/>
      <rgbColor rgb="FFE8EA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91057"/>
      <color rgb="FF00194C"/>
      <color rgb="FF0910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pane ySplit="3" topLeftCell="A4" activePane="bottomLeft" state="frozen"/>
      <selection pane="bottomLeft" activeCell="B9" sqref="B9"/>
    </sheetView>
  </sheetViews>
  <sheetFormatPr defaultColWidth="8.6640625" defaultRowHeight="14.4" x14ac:dyDescent="0.3"/>
  <cols>
    <col min="1" max="1" width="32" style="1" customWidth="1"/>
    <col min="2" max="2" width="35.33203125" style="1" customWidth="1"/>
    <col min="3" max="3" width="42.21875" style="1" customWidth="1"/>
    <col min="4" max="4" width="8.6640625" style="1"/>
    <col min="5" max="5" width="29.6640625" style="1" customWidth="1"/>
    <col min="6" max="16384" width="8.6640625" style="1"/>
  </cols>
  <sheetData>
    <row r="1" spans="1:5" ht="94.2" customHeight="1" thickBot="1" x14ac:dyDescent="0.35">
      <c r="A1" s="6" t="e" vm="1">
        <v>#VALUE!</v>
      </c>
      <c r="B1" s="17" t="s">
        <v>0</v>
      </c>
      <c r="C1" s="18"/>
      <c r="D1" s="21"/>
      <c r="E1" s="22"/>
    </row>
    <row r="2" spans="1:5" x14ac:dyDescent="0.3">
      <c r="A2" s="27" t="s">
        <v>18</v>
      </c>
      <c r="B2" s="28"/>
      <c r="C2" s="29"/>
      <c r="D2" s="2"/>
    </row>
    <row r="3" spans="1:5" x14ac:dyDescent="0.3">
      <c r="A3" s="4"/>
      <c r="C3" s="5"/>
      <c r="D3" s="2"/>
    </row>
    <row r="4" spans="1:5" ht="15.6" x14ac:dyDescent="0.3">
      <c r="A4" s="30" t="s">
        <v>1</v>
      </c>
      <c r="B4" s="31"/>
      <c r="C4" s="32"/>
      <c r="D4" s="2"/>
      <c r="E4" s="19"/>
    </row>
    <row r="5" spans="1:5" x14ac:dyDescent="0.3">
      <c r="A5" s="9" t="s">
        <v>2</v>
      </c>
      <c r="B5" s="23">
        <v>6000</v>
      </c>
      <c r="C5" s="24"/>
      <c r="D5" s="2"/>
      <c r="E5" s="20"/>
    </row>
    <row r="6" spans="1:5" x14ac:dyDescent="0.3">
      <c r="A6" s="9" t="s">
        <v>3</v>
      </c>
      <c r="B6" s="25">
        <v>6</v>
      </c>
      <c r="C6" s="26"/>
      <c r="D6" s="2"/>
    </row>
    <row r="7" spans="1:5" x14ac:dyDescent="0.3">
      <c r="A7" s="7"/>
      <c r="B7" s="3"/>
      <c r="C7" s="8"/>
      <c r="D7" s="2"/>
    </row>
    <row r="8" spans="1:5" ht="15.6" x14ac:dyDescent="0.3">
      <c r="A8" s="30" t="s">
        <v>4</v>
      </c>
      <c r="B8" s="31"/>
      <c r="C8" s="32"/>
      <c r="D8" s="2"/>
    </row>
    <row r="9" spans="1:5" x14ac:dyDescent="0.3">
      <c r="A9" s="10"/>
      <c r="B9" s="15" t="s">
        <v>5</v>
      </c>
      <c r="C9" s="15" t="s">
        <v>6</v>
      </c>
      <c r="D9" s="2"/>
      <c r="E9" s="16"/>
    </row>
    <row r="10" spans="1:5" x14ac:dyDescent="0.3">
      <c r="A10" s="10" t="s">
        <v>7</v>
      </c>
      <c r="B10" s="11">
        <v>1</v>
      </c>
      <c r="C10" s="11">
        <v>5</v>
      </c>
      <c r="D10" s="2"/>
    </row>
    <row r="11" spans="1:5" x14ac:dyDescent="0.3">
      <c r="A11" s="10" t="s">
        <v>8</v>
      </c>
      <c r="B11" s="11">
        <v>0</v>
      </c>
      <c r="C11" s="11">
        <v>7</v>
      </c>
      <c r="D11" s="2"/>
    </row>
    <row r="12" spans="1:5" x14ac:dyDescent="0.3">
      <c r="A12" s="10" t="s">
        <v>9</v>
      </c>
      <c r="B12" s="11">
        <v>2.5</v>
      </c>
      <c r="C12" s="11">
        <v>5</v>
      </c>
      <c r="D12" s="2"/>
    </row>
    <row r="13" spans="1:5" x14ac:dyDescent="0.3">
      <c r="A13" s="7"/>
      <c r="B13" s="3"/>
      <c r="C13" s="8"/>
      <c r="D13" s="2"/>
    </row>
    <row r="14" spans="1:5" ht="15.6" x14ac:dyDescent="0.3">
      <c r="A14" s="30" t="s">
        <v>10</v>
      </c>
      <c r="B14" s="31"/>
      <c r="C14" s="32"/>
      <c r="D14" s="2"/>
    </row>
    <row r="15" spans="1:5" x14ac:dyDescent="0.3">
      <c r="A15" s="10"/>
      <c r="B15" s="15" t="s">
        <v>11</v>
      </c>
      <c r="C15" s="15" t="s">
        <v>12</v>
      </c>
      <c r="D15" s="2"/>
    </row>
    <row r="16" spans="1:5" x14ac:dyDescent="0.3">
      <c r="A16" s="10" t="s">
        <v>13</v>
      </c>
      <c r="B16" s="12">
        <f>B5*(B10/100)*B6</f>
        <v>360</v>
      </c>
      <c r="C16" s="12">
        <f>B5*(C10/100)*B6</f>
        <v>1800</v>
      </c>
      <c r="D16" s="2"/>
    </row>
    <row r="17" spans="1:4" x14ac:dyDescent="0.3">
      <c r="A17" s="10" t="s">
        <v>14</v>
      </c>
      <c r="B17" s="12">
        <f>B5*(B11/100)</f>
        <v>0</v>
      </c>
      <c r="C17" s="12">
        <f>B5*(C11/100)</f>
        <v>420.00000000000006</v>
      </c>
      <c r="D17" s="2"/>
    </row>
    <row r="18" spans="1:4" x14ac:dyDescent="0.3">
      <c r="A18" s="10" t="s">
        <v>15</v>
      </c>
      <c r="B18" s="13">
        <f>B5+B16+B17</f>
        <v>6360</v>
      </c>
      <c r="C18" s="13">
        <f>B5+C16+C17</f>
        <v>8220</v>
      </c>
      <c r="D18" s="2"/>
    </row>
    <row r="19" spans="1:4" x14ac:dyDescent="0.3">
      <c r="A19" s="10" t="s">
        <v>16</v>
      </c>
      <c r="B19" s="14">
        <f>B18/B6</f>
        <v>1060</v>
      </c>
      <c r="C19" s="14">
        <f>C18/B6</f>
        <v>1370</v>
      </c>
      <c r="D19" s="2"/>
    </row>
    <row r="20" spans="1:4" x14ac:dyDescent="0.3">
      <c r="A20" s="33" t="s">
        <v>17</v>
      </c>
      <c r="B20" s="34"/>
      <c r="C20" s="35"/>
      <c r="D20" s="2"/>
    </row>
    <row r="21" spans="1:4" ht="15" thickBot="1" x14ac:dyDescent="0.35">
      <c r="A21" s="36"/>
      <c r="B21" s="37"/>
      <c r="C21" s="38"/>
      <c r="D21" s="2"/>
    </row>
    <row r="22" spans="1:4" x14ac:dyDescent="0.3">
      <c r="A22" s="3"/>
      <c r="B22" s="3"/>
      <c r="C22" s="3"/>
    </row>
  </sheetData>
  <protectedRanges>
    <protectedRange sqref="B5:C6" name="Range1"/>
  </protectedRanges>
  <mergeCells count="10">
    <mergeCell ref="B1:C1"/>
    <mergeCell ref="E4:E5"/>
    <mergeCell ref="D1:E1"/>
    <mergeCell ref="B5:C5"/>
    <mergeCell ref="B6:C6"/>
    <mergeCell ref="A2:C2"/>
    <mergeCell ref="A4:C4"/>
    <mergeCell ref="A8:C8"/>
    <mergeCell ref="A14:C14"/>
    <mergeCell ref="A20:C21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SPayLater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Aly M.</cp:lastModifiedBy>
  <cp:revision>0</cp:revision>
  <dcterms:created xsi:type="dcterms:W3CDTF">2026-06-28T06:22:18Z</dcterms:created>
  <dcterms:modified xsi:type="dcterms:W3CDTF">2026-06-28T06:56:27Z</dcterms:modified>
  <dc:language>en-US</dc:language>
</cp:coreProperties>
</file>