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yssa\Downloads\"/>
    </mc:Choice>
  </mc:AlternateContent>
  <xr:revisionPtr revIDLastSave="0" documentId="13_ncr:1_{5505CD92-FB26-4A55-8C5B-2E51D264E3ED}" xr6:coauthVersionLast="47" xr6:coauthVersionMax="47" xr10:uidLastSave="{00000000-0000-0000-0000-000000000000}"/>
  <bookViews>
    <workbookView xWindow="2184" yWindow="0" windowWidth="20856" windowHeight="13656" xr2:uid="{4839B029-7876-45C9-9E01-C36A32902E78}"/>
  </bookViews>
  <sheets>
    <sheet name="RCBC UnliPay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D6" i="1" a="1"/>
  <c r="D6" i="1" s="1"/>
  <c r="C9" i="1" s="1"/>
  <c r="B96" i="1" l="1"/>
  <c r="B84" i="1"/>
  <c r="B60" i="1"/>
  <c r="B48" i="1"/>
  <c r="B36" i="1"/>
  <c r="B24" i="1"/>
  <c r="B95" i="1"/>
  <c r="B83" i="1"/>
  <c r="B71" i="1"/>
  <c r="B59" i="1"/>
  <c r="B47" i="1"/>
  <c r="B35" i="1"/>
  <c r="B23" i="1"/>
  <c r="B94" i="1"/>
  <c r="B82" i="1"/>
  <c r="B70" i="1"/>
  <c r="B58" i="1"/>
  <c r="B46" i="1"/>
  <c r="B34" i="1"/>
  <c r="B22" i="1"/>
  <c r="B93" i="1"/>
  <c r="B81" i="1"/>
  <c r="B69" i="1"/>
  <c r="B57" i="1"/>
  <c r="B45" i="1"/>
  <c r="B33" i="1"/>
  <c r="B21" i="1"/>
  <c r="B55" i="1"/>
  <c r="B92" i="1"/>
  <c r="B80" i="1"/>
  <c r="B68" i="1"/>
  <c r="B56" i="1"/>
  <c r="B44" i="1"/>
  <c r="B32" i="1"/>
  <c r="B20" i="1"/>
  <c r="D9" i="1"/>
  <c r="B91" i="1"/>
  <c r="B79" i="1"/>
  <c r="B67" i="1"/>
  <c r="B43" i="1"/>
  <c r="B31" i="1"/>
  <c r="B19" i="1"/>
  <c r="B102" i="1"/>
  <c r="B90" i="1"/>
  <c r="B78" i="1"/>
  <c r="B66" i="1"/>
  <c r="B54" i="1"/>
  <c r="B42" i="1"/>
  <c r="C42" i="1" s="1"/>
  <c r="B30" i="1"/>
  <c r="B18" i="1"/>
  <c r="B101" i="1"/>
  <c r="B89" i="1"/>
  <c r="B77" i="1"/>
  <c r="B65" i="1"/>
  <c r="B53" i="1"/>
  <c r="B41" i="1"/>
  <c r="B29" i="1"/>
  <c r="B17" i="1"/>
  <c r="B100" i="1"/>
  <c r="B88" i="1"/>
  <c r="B76" i="1"/>
  <c r="B64" i="1"/>
  <c r="B52" i="1"/>
  <c r="B40" i="1"/>
  <c r="B28" i="1"/>
  <c r="B16" i="1"/>
  <c r="B99" i="1"/>
  <c r="B87" i="1"/>
  <c r="B75" i="1"/>
  <c r="B63" i="1"/>
  <c r="B51" i="1"/>
  <c r="B39" i="1"/>
  <c r="C39" i="1" s="1"/>
  <c r="B27" i="1"/>
  <c r="B15" i="1"/>
  <c r="B98" i="1"/>
  <c r="B86" i="1"/>
  <c r="B74" i="1"/>
  <c r="B62" i="1"/>
  <c r="B50" i="1"/>
  <c r="B38" i="1"/>
  <c r="B26" i="1"/>
  <c r="B14" i="1"/>
  <c r="B97" i="1"/>
  <c r="B85" i="1"/>
  <c r="B73" i="1"/>
  <c r="B61" i="1"/>
  <c r="B49" i="1"/>
  <c r="B37" i="1"/>
  <c r="B25" i="1"/>
  <c r="B13" i="1"/>
  <c r="B12" i="1"/>
  <c r="D12" i="1" s="1"/>
  <c r="C57" i="1" l="1"/>
  <c r="C35" i="1"/>
  <c r="C51" i="1"/>
  <c r="C54" i="1"/>
  <c r="C69" i="1"/>
  <c r="C47" i="1"/>
  <c r="C63" i="1"/>
  <c r="C66" i="1"/>
  <c r="C32" i="1"/>
  <c r="C59" i="1"/>
  <c r="C26" i="1"/>
  <c r="C29" i="1"/>
  <c r="C44" i="1"/>
  <c r="C71" i="1"/>
  <c r="C38" i="1"/>
  <c r="C41" i="1"/>
  <c r="C56" i="1"/>
  <c r="C50" i="1"/>
  <c r="C53" i="1"/>
  <c r="C68" i="1"/>
  <c r="C34" i="1"/>
  <c r="C62" i="1"/>
  <c r="C65" i="1"/>
  <c r="C46" i="1"/>
  <c r="C28" i="1"/>
  <c r="C31" i="1"/>
  <c r="C58" i="1"/>
  <c r="C36" i="1"/>
  <c r="C37" i="1"/>
  <c r="C40" i="1"/>
  <c r="C43" i="1"/>
  <c r="C55" i="1"/>
  <c r="C70" i="1"/>
  <c r="C48" i="1"/>
  <c r="C49" i="1"/>
  <c r="C52" i="1"/>
  <c r="C67" i="1"/>
  <c r="C60" i="1"/>
  <c r="C61" i="1"/>
  <c r="C64" i="1"/>
  <c r="C33" i="1"/>
  <c r="C27" i="1"/>
  <c r="C30" i="1"/>
  <c r="C45" i="1"/>
  <c r="D13" i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C24" i="1"/>
  <c r="C25" i="1"/>
  <c r="C23" i="1"/>
  <c r="C20" i="1"/>
  <c r="C22" i="1"/>
  <c r="C19" i="1"/>
  <c r="C21" i="1"/>
  <c r="C18" i="1"/>
  <c r="C14" i="1"/>
  <c r="C17" i="1"/>
  <c r="C12" i="1"/>
  <c r="C13" i="1"/>
  <c r="C16" i="1"/>
  <c r="C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<sst xmlns="http://schemas.openxmlformats.org/spreadsheetml/2006/main" count="29" uniqueCount="27">
  <si>
    <t>Transaction Amount</t>
  </si>
  <si>
    <t>Interest Rate</t>
  </si>
  <si>
    <t>Available Payment Terms</t>
  </si>
  <si>
    <t>Straight Payment</t>
  </si>
  <si>
    <t>3 months</t>
  </si>
  <si>
    <t>6 months</t>
  </si>
  <si>
    <t>9 months</t>
  </si>
  <si>
    <t>12 months</t>
  </si>
  <si>
    <t>18 months</t>
  </si>
  <si>
    <t>24 months</t>
  </si>
  <si>
    <t>36 months</t>
  </si>
  <si>
    <t>48 months</t>
  </si>
  <si>
    <t>60 months</t>
  </si>
  <si>
    <t>Payment Type/Terms</t>
  </si>
  <si>
    <t>Processing Fee</t>
  </si>
  <si>
    <t>Total Interest</t>
  </si>
  <si>
    <t>Total Payment</t>
  </si>
  <si>
    <t>Months</t>
  </si>
  <si>
    <t>Month</t>
  </si>
  <si>
    <t>Monthly Payment</t>
  </si>
  <si>
    <t>Balance</t>
  </si>
  <si>
    <t>How to Use This Calculator:</t>
  </si>
  <si>
    <t>1. Input the transaction amount.</t>
  </si>
  <si>
    <t>2. Input the interest rate. Default value is set at 1% per month.</t>
  </si>
  <si>
    <t>3. Choose the payment type/term.</t>
  </si>
  <si>
    <t>You can choose straight payment or installment in different terms.</t>
  </si>
  <si>
    <t xml:space="preserve">                                                           RCBC UnliPay Calculator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</si>
</sst>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₱&quot;#,##0.00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8"/>
      <color rgb="FF00206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3" tint="0.249977111117893"/>
      </left>
      <right style="thin">
        <color theme="3" tint="0.249977111117893"/>
      </right>
      <top style="thin">
        <color theme="3" tint="0.249977111117893"/>
      </top>
      <bottom style="thin">
        <color theme="3" tint="0.24997711111789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3" tint="0.249977111117893"/>
      </left>
      <right style="medium">
        <color theme="3" tint="0.249977111117893"/>
      </right>
      <top style="medium">
        <color theme="3" tint="0.249977111117893"/>
      </top>
      <bottom style="thin">
        <color theme="0"/>
      </bottom>
      <diagonal/>
    </border>
    <border>
      <left style="medium">
        <color theme="3" tint="0.249977111117893"/>
      </left>
      <right style="medium">
        <color theme="3" tint="0.249977111117893"/>
      </right>
      <top style="thin">
        <color theme="0"/>
      </top>
      <bottom style="medium">
        <color theme="3" tint="0.249977111117893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3" tint="0.249977111117893"/>
      </left>
      <right style="thin">
        <color theme="3" tint="0.249977111117893"/>
      </right>
      <top style="thin">
        <color theme="3" tint="0.249977111117893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164" fontId="0" fillId="0" borderId="1" xfId="0" applyNumberFormat="1" applyBorder="1" applyAlignment="1">
      <alignment horizontal="right"/>
    </xf>
    <xf numFmtId="2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6" xfId="0" applyBorder="1" applyAlignment="1">
      <alignment horizontal="right"/>
    </xf>
    <xf numFmtId="0" fontId="0" fillId="0" borderId="5" xfId="0" applyBorder="1"/>
    <xf numFmtId="0" fontId="0" fillId="0" borderId="5" xfId="0" applyBorder="1" applyAlignment="1">
      <alignment horizontal="right"/>
    </xf>
    <xf numFmtId="0" fontId="0" fillId="0" borderId="7" xfId="0" applyBorder="1"/>
    <xf numFmtId="0" fontId="0" fillId="0" borderId="7" xfId="0" applyBorder="1" applyAlignment="1">
      <alignment horizontal="right"/>
    </xf>
    <xf numFmtId="164" fontId="0" fillId="3" borderId="9" xfId="0" applyNumberFormat="1" applyFill="1" applyBorder="1" applyAlignment="1">
      <alignment horizontal="center"/>
    </xf>
    <xf numFmtId="0" fontId="3" fillId="3" borderId="8" xfId="0" applyFont="1" applyFill="1" applyBorder="1" applyAlignment="1">
      <alignment horizontal="center" vertical="center"/>
    </xf>
    <xf numFmtId="0" fontId="4" fillId="0" borderId="6" xfId="0" applyFont="1" applyBorder="1"/>
    <xf numFmtId="0" fontId="4" fillId="0" borderId="6" xfId="0" applyFont="1" applyBorder="1" applyAlignment="1">
      <alignment horizontal="right"/>
    </xf>
    <xf numFmtId="0" fontId="2" fillId="2" borderId="11" xfId="0" applyFont="1" applyFill="1" applyBorder="1" applyAlignment="1">
      <alignment horizontal="center"/>
    </xf>
    <xf numFmtId="0" fontId="3" fillId="0" borderId="2" xfId="0" applyFont="1" applyBorder="1"/>
    <xf numFmtId="0" fontId="3" fillId="0" borderId="1" xfId="0" applyFont="1" applyBorder="1" applyAlignment="1">
      <alignment vertical="center"/>
    </xf>
    <xf numFmtId="164" fontId="0" fillId="0" borderId="2" xfId="0" applyNumberFormat="1" applyBorder="1" applyAlignment="1">
      <alignment horizontal="right"/>
    </xf>
    <xf numFmtId="9" fontId="0" fillId="0" borderId="2" xfId="1" applyFont="1" applyBorder="1" applyAlignment="1">
      <alignment horizontal="right"/>
    </xf>
    <xf numFmtId="0" fontId="0" fillId="0" borderId="2" xfId="0" applyBorder="1" applyAlignment="1">
      <alignment horizontal="right"/>
    </xf>
    <xf numFmtId="0" fontId="5" fillId="3" borderId="3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</cellXfs>
  <cellStyles count="2">
    <cellStyle name="Normal" xfId="0" builtinId="0"/>
    <cellStyle name="Percent" xfId="1" builtinId="5"/>
  </cellStyles>
  <dxfs count="12"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 style="thin">
          <color theme="0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0</xdr:row>
      <xdr:rowOff>76200</xdr:rowOff>
    </xdr:from>
    <xdr:to>
      <xdr:col>1</xdr:col>
      <xdr:colOff>1638300</xdr:colOff>
      <xdr:row>0</xdr:row>
      <xdr:rowOff>498537</xdr:rowOff>
    </xdr:to>
    <xdr:pic>
      <xdr:nvPicPr>
        <xdr:cNvPr id="2" name="Picture 1" descr="The Data Code Logo">
          <a:extLst>
            <a:ext uri="{FF2B5EF4-FFF2-40B4-BE49-F238E27FC236}">
              <a16:creationId xmlns:a16="http://schemas.microsoft.com/office/drawing/2014/main" id="{3837FDE3-1573-40F8-EA9D-9DD0DE78A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6200"/>
          <a:ext cx="1615440" cy="42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E0C931-7E9E-4C8C-B0A4-50B0BEF71677}" name="Table1" displayName="Table1" ref="F3:G13" totalsRowShown="0" headerRowDxfId="11">
  <autoFilter ref="F3:G13" xr:uid="{84E0C931-7E9E-4C8C-B0A4-50B0BEF71677}"/>
  <tableColumns count="2">
    <tableColumn id="1" xr3:uid="{3C1A4934-5295-481C-BA4F-40767FBE3229}" name="Available Payment Terms" dataDxfId="10"/>
    <tableColumn id="2" xr3:uid="{0D614F9D-928F-45ED-BB1F-BA4966B879EC}" name="Months" dataDxfId="9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6A8EF-E6F4-49D5-AD48-38E3C98D05D5}">
  <dimension ref="A1:I102"/>
  <sheetViews>
    <sheetView tabSelected="1" workbookViewId="0">
      <selection activeCell="I4" sqref="I4"/>
    </sheetView>
  </sheetViews>
  <sheetFormatPr defaultRowHeight="14.4" x14ac:dyDescent="0.3"/>
  <cols>
    <col min="1" max="1" width="18.21875" style="1" customWidth="1"/>
    <col min="2" max="2" width="27.6640625" style="1" customWidth="1"/>
    <col min="3" max="3" width="27.6640625" style="2" customWidth="1"/>
    <col min="4" max="4" width="27.6640625" style="1" customWidth="1"/>
    <col min="5" max="5" width="12.6640625" style="1" customWidth="1"/>
    <col min="6" max="6" width="23.77734375" style="1" hidden="1" customWidth="1"/>
    <col min="7" max="7" width="0" style="1" hidden="1" customWidth="1"/>
    <col min="8" max="8" width="56.88671875" style="1" hidden="1" customWidth="1"/>
    <col min="9" max="9" width="80.109375" style="1" customWidth="1"/>
    <col min="10" max="16384" width="8.88671875" style="1"/>
  </cols>
  <sheetData>
    <row r="1" spans="1:9" ht="45" customHeight="1" x14ac:dyDescent="0.3">
      <c r="B1" s="23" t="s">
        <v>26</v>
      </c>
      <c r="C1" s="24"/>
      <c r="D1" s="25"/>
      <c r="I1" s="19" t="s">
        <v>21</v>
      </c>
    </row>
    <row r="2" spans="1:9" x14ac:dyDescent="0.3">
      <c r="B2" s="9"/>
      <c r="C2" s="10"/>
      <c r="D2" s="9"/>
      <c r="I2" s="1" t="s">
        <v>22</v>
      </c>
    </row>
    <row r="3" spans="1:9" x14ac:dyDescent="0.3">
      <c r="A3" s="5"/>
      <c r="B3" s="18" t="s">
        <v>0</v>
      </c>
      <c r="C3" s="20">
        <v>100000</v>
      </c>
      <c r="D3" s="20"/>
      <c r="E3" s="6"/>
      <c r="F3" s="1" t="s">
        <v>2</v>
      </c>
      <c r="G3" s="1" t="s">
        <v>17</v>
      </c>
      <c r="I3" s="1" t="s">
        <v>23</v>
      </c>
    </row>
    <row r="4" spans="1:9" x14ac:dyDescent="0.3">
      <c r="A4" s="5"/>
      <c r="B4" s="18" t="s">
        <v>1</v>
      </c>
      <c r="C4" s="21">
        <v>0.01</v>
      </c>
      <c r="D4" s="21"/>
      <c r="E4" s="6"/>
      <c r="F4" s="1" t="s">
        <v>3</v>
      </c>
      <c r="I4" s="1" t="s">
        <v>24</v>
      </c>
    </row>
    <row r="5" spans="1:9" x14ac:dyDescent="0.3">
      <c r="A5" s="5"/>
      <c r="B5" s="18" t="s">
        <v>13</v>
      </c>
      <c r="C5" s="22" t="s">
        <v>5</v>
      </c>
      <c r="D5" s="22"/>
      <c r="E5" s="6"/>
      <c r="F5" s="1" t="s">
        <v>4</v>
      </c>
      <c r="G5" s="1">
        <v>3</v>
      </c>
      <c r="I5" s="1" t="s">
        <v>25</v>
      </c>
    </row>
    <row r="6" spans="1:9" x14ac:dyDescent="0.3">
      <c r="B6" s="15" t="s">
        <v>17</v>
      </c>
      <c r="C6" s="16"/>
      <c r="D6" s="15" cm="1">
        <f t="array" ref="D6">_xlfn.XLOOKUP(C5,Table1[[#All],[Available Payment Terms]],Table1[[#All],[Months]],1,0)</f>
        <v>6</v>
      </c>
      <c r="E6"/>
      <c r="F6" s="1" t="s">
        <v>5</v>
      </c>
      <c r="G6" s="1">
        <v>6</v>
      </c>
    </row>
    <row r="7" spans="1:9" ht="15" thickBot="1" x14ac:dyDescent="0.35">
      <c r="B7" s="9"/>
      <c r="C7" s="10"/>
      <c r="D7" s="9"/>
      <c r="F7" s="1" t="s">
        <v>6</v>
      </c>
      <c r="G7" s="1">
        <v>9</v>
      </c>
    </row>
    <row r="8" spans="1:9" ht="22.8" customHeight="1" x14ac:dyDescent="0.3">
      <c r="A8" s="5"/>
      <c r="B8" s="14" t="s">
        <v>14</v>
      </c>
      <c r="C8" s="14" t="s">
        <v>15</v>
      </c>
      <c r="D8" s="14" t="s">
        <v>16</v>
      </c>
      <c r="E8" s="6"/>
      <c r="F8" s="1" t="s">
        <v>7</v>
      </c>
      <c r="G8" s="1">
        <v>12</v>
      </c>
    </row>
    <row r="9" spans="1:9" ht="15" thickBot="1" x14ac:dyDescent="0.35">
      <c r="A9" s="5"/>
      <c r="B9" s="13">
        <f>IF(C5="Straight Payment",C3*3%,0)</f>
        <v>0</v>
      </c>
      <c r="C9" s="13">
        <f>IF(C5="Straight Payment",0,C3*(C4*D6))</f>
        <v>6000</v>
      </c>
      <c r="D9" s="13">
        <f>C3+B9+C9</f>
        <v>106000</v>
      </c>
      <c r="E9" s="6"/>
      <c r="F9" s="1" t="s">
        <v>8</v>
      </c>
      <c r="G9" s="1">
        <v>18</v>
      </c>
    </row>
    <row r="10" spans="1:9" x14ac:dyDescent="0.3">
      <c r="B10" s="11"/>
      <c r="C10" s="12"/>
      <c r="D10" s="11"/>
      <c r="F10" s="1" t="s">
        <v>9</v>
      </c>
      <c r="G10" s="1">
        <v>24</v>
      </c>
    </row>
    <row r="11" spans="1:9" x14ac:dyDescent="0.3">
      <c r="A11" s="5"/>
      <c r="B11" s="17" t="s">
        <v>18</v>
      </c>
      <c r="C11" s="17" t="s">
        <v>19</v>
      </c>
      <c r="D11" s="17" t="s">
        <v>20</v>
      </c>
      <c r="E11" s="6"/>
      <c r="F11" s="1" t="s">
        <v>10</v>
      </c>
      <c r="G11" s="1">
        <v>36</v>
      </c>
    </row>
    <row r="12" spans="1:9" x14ac:dyDescent="0.3">
      <c r="A12" s="5"/>
      <c r="B12" s="1">
        <f>IF(ROW()-11&lt;=D$6,ROW()-11,"")</f>
        <v>1</v>
      </c>
      <c r="C12" s="3">
        <f>IF($B12&lt;&gt;"",$D$9/$D$6,"")</f>
        <v>17666.666666666668</v>
      </c>
      <c r="D12" s="4">
        <f>IF(B12&lt;&gt;"",C3-(C3/D6),"")</f>
        <v>83333.333333333328</v>
      </c>
      <c r="E12" s="6"/>
      <c r="F12" s="1" t="s">
        <v>11</v>
      </c>
      <c r="G12" s="1">
        <v>48</v>
      </c>
    </row>
    <row r="13" spans="1:9" x14ac:dyDescent="0.3">
      <c r="A13" s="5"/>
      <c r="B13" s="1">
        <f t="shared" ref="B13:B76" si="0">IF(ROW()-11&lt;=D$6,ROW()-11,"")</f>
        <v>2</v>
      </c>
      <c r="C13" s="3">
        <f t="shared" ref="C13:C71" si="1">IF($B13&lt;&gt;"",$D$9/$D$6,"")</f>
        <v>17666.666666666668</v>
      </c>
      <c r="D13" s="4">
        <f>IF(B13&lt;&gt;"",D12-($C$3/$D$6),"")</f>
        <v>66666.666666666657</v>
      </c>
      <c r="E13" s="6"/>
      <c r="F13" s="1" t="s">
        <v>12</v>
      </c>
      <c r="G13" s="1">
        <v>60</v>
      </c>
    </row>
    <row r="14" spans="1:9" x14ac:dyDescent="0.3">
      <c r="A14" s="5"/>
      <c r="B14" s="1">
        <f t="shared" si="0"/>
        <v>3</v>
      </c>
      <c r="C14" s="3">
        <f t="shared" si="1"/>
        <v>17666.666666666668</v>
      </c>
      <c r="D14" s="4">
        <f t="shared" ref="D14:D71" si="2">IF(B14&lt;&gt;"",D13-($C$3/$D$6),"")</f>
        <v>49999.999999999985</v>
      </c>
      <c r="E14" s="6"/>
    </row>
    <row r="15" spans="1:9" x14ac:dyDescent="0.3">
      <c r="A15" s="5"/>
      <c r="B15" s="1">
        <f t="shared" si="0"/>
        <v>4</v>
      </c>
      <c r="C15" s="3">
        <f t="shared" si="1"/>
        <v>17666.666666666668</v>
      </c>
      <c r="D15" s="4">
        <f t="shared" si="2"/>
        <v>33333.333333333314</v>
      </c>
      <c r="E15" s="6"/>
    </row>
    <row r="16" spans="1:9" x14ac:dyDescent="0.3">
      <c r="A16" s="5"/>
      <c r="B16" s="1">
        <f t="shared" si="0"/>
        <v>5</v>
      </c>
      <c r="C16" s="3">
        <f t="shared" si="1"/>
        <v>17666.666666666668</v>
      </c>
      <c r="D16" s="4">
        <f t="shared" si="2"/>
        <v>16666.666666666646</v>
      </c>
      <c r="E16" s="6"/>
    </row>
    <row r="17" spans="1:5" x14ac:dyDescent="0.3">
      <c r="A17" s="5"/>
      <c r="B17" s="1">
        <f t="shared" si="0"/>
        <v>6</v>
      </c>
      <c r="C17" s="3">
        <f t="shared" si="1"/>
        <v>17666.666666666668</v>
      </c>
      <c r="D17" s="4">
        <f t="shared" si="2"/>
        <v>-2.1827872842550278E-11</v>
      </c>
      <c r="E17" s="6"/>
    </row>
    <row r="18" spans="1:5" x14ac:dyDescent="0.3">
      <c r="A18" s="5"/>
      <c r="B18" s="1" t="str">
        <f t="shared" si="0"/>
        <v/>
      </c>
      <c r="C18" s="3" t="str">
        <f t="shared" si="1"/>
        <v/>
      </c>
      <c r="D18" s="4" t="str">
        <f t="shared" si="2"/>
        <v/>
      </c>
      <c r="E18" s="6"/>
    </row>
    <row r="19" spans="1:5" x14ac:dyDescent="0.3">
      <c r="A19" s="5"/>
      <c r="B19" s="1" t="str">
        <f t="shared" si="0"/>
        <v/>
      </c>
      <c r="C19" s="3" t="str">
        <f t="shared" si="1"/>
        <v/>
      </c>
      <c r="D19" s="4" t="str">
        <f t="shared" si="2"/>
        <v/>
      </c>
      <c r="E19" s="6"/>
    </row>
    <row r="20" spans="1:5" x14ac:dyDescent="0.3">
      <c r="A20" s="5"/>
      <c r="B20" s="1" t="str">
        <f t="shared" si="0"/>
        <v/>
      </c>
      <c r="C20" s="3" t="str">
        <f t="shared" si="1"/>
        <v/>
      </c>
      <c r="D20" s="4" t="str">
        <f t="shared" si="2"/>
        <v/>
      </c>
      <c r="E20" s="6"/>
    </row>
    <row r="21" spans="1:5" x14ac:dyDescent="0.3">
      <c r="A21" s="5"/>
      <c r="B21" s="1" t="str">
        <f t="shared" si="0"/>
        <v/>
      </c>
      <c r="C21" s="3" t="str">
        <f t="shared" si="1"/>
        <v/>
      </c>
      <c r="D21" s="4" t="str">
        <f t="shared" si="2"/>
        <v/>
      </c>
      <c r="E21" s="6"/>
    </row>
    <row r="22" spans="1:5" x14ac:dyDescent="0.3">
      <c r="A22" s="5"/>
      <c r="B22" s="1" t="str">
        <f t="shared" si="0"/>
        <v/>
      </c>
      <c r="C22" s="3" t="str">
        <f t="shared" si="1"/>
        <v/>
      </c>
      <c r="D22" s="4" t="str">
        <f t="shared" si="2"/>
        <v/>
      </c>
      <c r="E22" s="6"/>
    </row>
    <row r="23" spans="1:5" x14ac:dyDescent="0.3">
      <c r="A23" s="5"/>
      <c r="B23" s="1" t="str">
        <f t="shared" si="0"/>
        <v/>
      </c>
      <c r="C23" s="3" t="str">
        <f t="shared" si="1"/>
        <v/>
      </c>
      <c r="D23" s="4" t="str">
        <f t="shared" si="2"/>
        <v/>
      </c>
      <c r="E23" s="6"/>
    </row>
    <row r="24" spans="1:5" x14ac:dyDescent="0.3">
      <c r="A24" s="5"/>
      <c r="B24" s="1" t="str">
        <f t="shared" si="0"/>
        <v/>
      </c>
      <c r="C24" s="3" t="str">
        <f t="shared" si="1"/>
        <v/>
      </c>
      <c r="D24" s="4" t="str">
        <f t="shared" si="2"/>
        <v/>
      </c>
      <c r="E24" s="6"/>
    </row>
    <row r="25" spans="1:5" x14ac:dyDescent="0.3">
      <c r="A25" s="5"/>
      <c r="B25" s="1" t="str">
        <f t="shared" si="0"/>
        <v/>
      </c>
      <c r="C25" s="3" t="str">
        <f t="shared" si="1"/>
        <v/>
      </c>
      <c r="D25" s="4" t="str">
        <f t="shared" si="2"/>
        <v/>
      </c>
      <c r="E25" s="6"/>
    </row>
    <row r="26" spans="1:5" x14ac:dyDescent="0.3">
      <c r="A26" s="5"/>
      <c r="B26" s="1" t="str">
        <f t="shared" si="0"/>
        <v/>
      </c>
      <c r="C26" s="3" t="str">
        <f t="shared" si="1"/>
        <v/>
      </c>
      <c r="D26" s="4" t="str">
        <f t="shared" si="2"/>
        <v/>
      </c>
      <c r="E26" s="6"/>
    </row>
    <row r="27" spans="1:5" x14ac:dyDescent="0.3">
      <c r="A27" s="5"/>
      <c r="B27" s="1" t="str">
        <f t="shared" si="0"/>
        <v/>
      </c>
      <c r="C27" s="3" t="str">
        <f t="shared" si="1"/>
        <v/>
      </c>
      <c r="D27" s="4" t="str">
        <f t="shared" si="2"/>
        <v/>
      </c>
      <c r="E27" s="6"/>
    </row>
    <row r="28" spans="1:5" x14ac:dyDescent="0.3">
      <c r="A28" s="5"/>
      <c r="B28" s="1" t="str">
        <f t="shared" si="0"/>
        <v/>
      </c>
      <c r="C28" s="3" t="str">
        <f t="shared" si="1"/>
        <v/>
      </c>
      <c r="D28" s="4" t="str">
        <f t="shared" si="2"/>
        <v/>
      </c>
      <c r="E28" s="6"/>
    </row>
    <row r="29" spans="1:5" x14ac:dyDescent="0.3">
      <c r="A29" s="5"/>
      <c r="B29" s="1" t="str">
        <f t="shared" si="0"/>
        <v/>
      </c>
      <c r="C29" s="3" t="str">
        <f t="shared" si="1"/>
        <v/>
      </c>
      <c r="D29" s="4" t="str">
        <f t="shared" si="2"/>
        <v/>
      </c>
      <c r="E29" s="6"/>
    </row>
    <row r="30" spans="1:5" x14ac:dyDescent="0.3">
      <c r="A30" s="5"/>
      <c r="B30" s="1" t="str">
        <f t="shared" si="0"/>
        <v/>
      </c>
      <c r="C30" s="3" t="str">
        <f t="shared" si="1"/>
        <v/>
      </c>
      <c r="D30" s="4" t="str">
        <f t="shared" si="2"/>
        <v/>
      </c>
      <c r="E30" s="6"/>
    </row>
    <row r="31" spans="1:5" x14ac:dyDescent="0.3">
      <c r="A31" s="5"/>
      <c r="B31" s="1" t="str">
        <f t="shared" si="0"/>
        <v/>
      </c>
      <c r="C31" s="3" t="str">
        <f t="shared" si="1"/>
        <v/>
      </c>
      <c r="D31" s="4" t="str">
        <f t="shared" si="2"/>
        <v/>
      </c>
      <c r="E31" s="6"/>
    </row>
    <row r="32" spans="1:5" x14ac:dyDescent="0.3">
      <c r="A32" s="5"/>
      <c r="B32" s="1" t="str">
        <f t="shared" si="0"/>
        <v/>
      </c>
      <c r="C32" s="3" t="str">
        <f t="shared" si="1"/>
        <v/>
      </c>
      <c r="D32" s="4" t="str">
        <f t="shared" si="2"/>
        <v/>
      </c>
      <c r="E32" s="6"/>
    </row>
    <row r="33" spans="1:5" x14ac:dyDescent="0.3">
      <c r="A33" s="5"/>
      <c r="B33" s="1" t="str">
        <f t="shared" si="0"/>
        <v/>
      </c>
      <c r="C33" s="3" t="str">
        <f t="shared" si="1"/>
        <v/>
      </c>
      <c r="D33" s="4" t="str">
        <f t="shared" si="2"/>
        <v/>
      </c>
      <c r="E33" s="6"/>
    </row>
    <row r="34" spans="1:5" x14ac:dyDescent="0.3">
      <c r="A34" s="5"/>
      <c r="B34" s="1" t="str">
        <f t="shared" si="0"/>
        <v/>
      </c>
      <c r="C34" s="3" t="str">
        <f t="shared" si="1"/>
        <v/>
      </c>
      <c r="D34" s="4" t="str">
        <f t="shared" si="2"/>
        <v/>
      </c>
      <c r="E34" s="6"/>
    </row>
    <row r="35" spans="1:5" x14ac:dyDescent="0.3">
      <c r="A35" s="5"/>
      <c r="B35" s="1" t="str">
        <f t="shared" si="0"/>
        <v/>
      </c>
      <c r="C35" s="3" t="str">
        <f t="shared" si="1"/>
        <v/>
      </c>
      <c r="D35" s="4" t="str">
        <f t="shared" si="2"/>
        <v/>
      </c>
      <c r="E35" s="6"/>
    </row>
    <row r="36" spans="1:5" x14ac:dyDescent="0.3">
      <c r="A36" s="5"/>
      <c r="B36" s="1" t="str">
        <f t="shared" si="0"/>
        <v/>
      </c>
      <c r="C36" s="3" t="str">
        <f t="shared" si="1"/>
        <v/>
      </c>
      <c r="D36" s="4" t="str">
        <f t="shared" si="2"/>
        <v/>
      </c>
      <c r="E36" s="6"/>
    </row>
    <row r="37" spans="1:5" x14ac:dyDescent="0.3">
      <c r="A37" s="5"/>
      <c r="B37" s="1" t="str">
        <f t="shared" si="0"/>
        <v/>
      </c>
      <c r="C37" s="3" t="str">
        <f t="shared" si="1"/>
        <v/>
      </c>
      <c r="D37" s="4" t="str">
        <f t="shared" si="2"/>
        <v/>
      </c>
      <c r="E37" s="6"/>
    </row>
    <row r="38" spans="1:5" x14ac:dyDescent="0.3">
      <c r="A38" s="5"/>
      <c r="B38" s="1" t="str">
        <f t="shared" si="0"/>
        <v/>
      </c>
      <c r="C38" s="3" t="str">
        <f t="shared" si="1"/>
        <v/>
      </c>
      <c r="D38" s="4" t="str">
        <f t="shared" si="2"/>
        <v/>
      </c>
      <c r="E38" s="6"/>
    </row>
    <row r="39" spans="1:5" x14ac:dyDescent="0.3">
      <c r="A39" s="5"/>
      <c r="B39" s="1" t="str">
        <f t="shared" si="0"/>
        <v/>
      </c>
      <c r="C39" s="3" t="str">
        <f t="shared" si="1"/>
        <v/>
      </c>
      <c r="D39" s="4" t="str">
        <f t="shared" si="2"/>
        <v/>
      </c>
      <c r="E39" s="6"/>
    </row>
    <row r="40" spans="1:5" x14ac:dyDescent="0.3">
      <c r="A40" s="5"/>
      <c r="B40" s="1" t="str">
        <f t="shared" si="0"/>
        <v/>
      </c>
      <c r="C40" s="3" t="str">
        <f t="shared" si="1"/>
        <v/>
      </c>
      <c r="D40" s="4" t="str">
        <f t="shared" si="2"/>
        <v/>
      </c>
      <c r="E40" s="6"/>
    </row>
    <row r="41" spans="1:5" x14ac:dyDescent="0.3">
      <c r="A41" s="5"/>
      <c r="B41" s="1" t="str">
        <f t="shared" si="0"/>
        <v/>
      </c>
      <c r="C41" s="3" t="str">
        <f t="shared" si="1"/>
        <v/>
      </c>
      <c r="D41" s="4" t="str">
        <f t="shared" si="2"/>
        <v/>
      </c>
      <c r="E41" s="6"/>
    </row>
    <row r="42" spans="1:5" x14ac:dyDescent="0.3">
      <c r="A42" s="5"/>
      <c r="B42" s="1" t="str">
        <f t="shared" si="0"/>
        <v/>
      </c>
      <c r="C42" s="3" t="str">
        <f t="shared" si="1"/>
        <v/>
      </c>
      <c r="D42" s="4" t="str">
        <f t="shared" si="2"/>
        <v/>
      </c>
      <c r="E42" s="6"/>
    </row>
    <row r="43" spans="1:5" x14ac:dyDescent="0.3">
      <c r="A43" s="5"/>
      <c r="B43" s="1" t="str">
        <f t="shared" si="0"/>
        <v/>
      </c>
      <c r="C43" s="3" t="str">
        <f t="shared" si="1"/>
        <v/>
      </c>
      <c r="D43" s="4" t="str">
        <f t="shared" si="2"/>
        <v/>
      </c>
      <c r="E43" s="6"/>
    </row>
    <row r="44" spans="1:5" x14ac:dyDescent="0.3">
      <c r="A44" s="5"/>
      <c r="B44" s="1" t="str">
        <f t="shared" si="0"/>
        <v/>
      </c>
      <c r="C44" s="3" t="str">
        <f t="shared" si="1"/>
        <v/>
      </c>
      <c r="D44" s="4" t="str">
        <f t="shared" si="2"/>
        <v/>
      </c>
      <c r="E44" s="6"/>
    </row>
    <row r="45" spans="1:5" x14ac:dyDescent="0.3">
      <c r="A45" s="5"/>
      <c r="B45" s="1" t="str">
        <f t="shared" si="0"/>
        <v/>
      </c>
      <c r="C45" s="3" t="str">
        <f t="shared" si="1"/>
        <v/>
      </c>
      <c r="D45" s="4" t="str">
        <f t="shared" si="2"/>
        <v/>
      </c>
      <c r="E45" s="6"/>
    </row>
    <row r="46" spans="1:5" x14ac:dyDescent="0.3">
      <c r="A46" s="5"/>
      <c r="B46" s="1" t="str">
        <f t="shared" si="0"/>
        <v/>
      </c>
      <c r="C46" s="3" t="str">
        <f t="shared" si="1"/>
        <v/>
      </c>
      <c r="D46" s="4" t="str">
        <f t="shared" si="2"/>
        <v/>
      </c>
      <c r="E46" s="6"/>
    </row>
    <row r="47" spans="1:5" x14ac:dyDescent="0.3">
      <c r="A47" s="5"/>
      <c r="B47" s="1" t="str">
        <f t="shared" si="0"/>
        <v/>
      </c>
      <c r="C47" s="3" t="str">
        <f t="shared" si="1"/>
        <v/>
      </c>
      <c r="D47" s="4" t="str">
        <f t="shared" si="2"/>
        <v/>
      </c>
      <c r="E47" s="6"/>
    </row>
    <row r="48" spans="1:5" x14ac:dyDescent="0.3">
      <c r="A48" s="5"/>
      <c r="B48" s="1" t="str">
        <f t="shared" si="0"/>
        <v/>
      </c>
      <c r="C48" s="3" t="str">
        <f t="shared" si="1"/>
        <v/>
      </c>
      <c r="D48" s="4" t="str">
        <f t="shared" si="2"/>
        <v/>
      </c>
      <c r="E48" s="6"/>
    </row>
    <row r="49" spans="1:5" x14ac:dyDescent="0.3">
      <c r="A49" s="5"/>
      <c r="B49" s="1" t="str">
        <f t="shared" si="0"/>
        <v/>
      </c>
      <c r="C49" s="3" t="str">
        <f t="shared" si="1"/>
        <v/>
      </c>
      <c r="D49" s="4" t="str">
        <f t="shared" si="2"/>
        <v/>
      </c>
      <c r="E49" s="6"/>
    </row>
    <row r="50" spans="1:5" x14ac:dyDescent="0.3">
      <c r="A50" s="5"/>
      <c r="B50" s="1" t="str">
        <f t="shared" si="0"/>
        <v/>
      </c>
      <c r="C50" s="3" t="str">
        <f t="shared" si="1"/>
        <v/>
      </c>
      <c r="D50" s="4" t="str">
        <f t="shared" si="2"/>
        <v/>
      </c>
      <c r="E50" s="6"/>
    </row>
    <row r="51" spans="1:5" x14ac:dyDescent="0.3">
      <c r="A51" s="5"/>
      <c r="B51" s="1" t="str">
        <f t="shared" si="0"/>
        <v/>
      </c>
      <c r="C51" s="3" t="str">
        <f t="shared" si="1"/>
        <v/>
      </c>
      <c r="D51" s="4" t="str">
        <f t="shared" si="2"/>
        <v/>
      </c>
      <c r="E51" s="6"/>
    </row>
    <row r="52" spans="1:5" x14ac:dyDescent="0.3">
      <c r="A52" s="5"/>
      <c r="B52" s="1" t="str">
        <f t="shared" si="0"/>
        <v/>
      </c>
      <c r="C52" s="3" t="str">
        <f t="shared" si="1"/>
        <v/>
      </c>
      <c r="D52" s="4" t="str">
        <f t="shared" si="2"/>
        <v/>
      </c>
      <c r="E52" s="6"/>
    </row>
    <row r="53" spans="1:5" x14ac:dyDescent="0.3">
      <c r="A53" s="5"/>
      <c r="B53" s="1" t="str">
        <f t="shared" si="0"/>
        <v/>
      </c>
      <c r="C53" s="3" t="str">
        <f t="shared" si="1"/>
        <v/>
      </c>
      <c r="D53" s="4" t="str">
        <f t="shared" si="2"/>
        <v/>
      </c>
      <c r="E53" s="6"/>
    </row>
    <row r="54" spans="1:5" x14ac:dyDescent="0.3">
      <c r="A54" s="5"/>
      <c r="B54" s="1" t="str">
        <f t="shared" si="0"/>
        <v/>
      </c>
      <c r="C54" s="3" t="str">
        <f t="shared" si="1"/>
        <v/>
      </c>
      <c r="D54" s="4" t="str">
        <f t="shared" si="2"/>
        <v/>
      </c>
      <c r="E54" s="6"/>
    </row>
    <row r="55" spans="1:5" x14ac:dyDescent="0.3">
      <c r="A55" s="5"/>
      <c r="B55" s="1" t="str">
        <f t="shared" si="0"/>
        <v/>
      </c>
      <c r="C55" s="3" t="str">
        <f t="shared" si="1"/>
        <v/>
      </c>
      <c r="D55" s="4" t="str">
        <f t="shared" si="2"/>
        <v/>
      </c>
      <c r="E55" s="6"/>
    </row>
    <row r="56" spans="1:5" x14ac:dyDescent="0.3">
      <c r="A56" s="5"/>
      <c r="B56" s="1" t="str">
        <f t="shared" si="0"/>
        <v/>
      </c>
      <c r="C56" s="3" t="str">
        <f t="shared" si="1"/>
        <v/>
      </c>
      <c r="D56" s="4" t="str">
        <f t="shared" si="2"/>
        <v/>
      </c>
      <c r="E56" s="6"/>
    </row>
    <row r="57" spans="1:5" x14ac:dyDescent="0.3">
      <c r="A57" s="5"/>
      <c r="B57" s="1" t="str">
        <f t="shared" si="0"/>
        <v/>
      </c>
      <c r="C57" s="3" t="str">
        <f t="shared" si="1"/>
        <v/>
      </c>
      <c r="D57" s="4" t="str">
        <f t="shared" si="2"/>
        <v/>
      </c>
      <c r="E57" s="6"/>
    </row>
    <row r="58" spans="1:5" x14ac:dyDescent="0.3">
      <c r="A58" s="5"/>
      <c r="B58" s="1" t="str">
        <f t="shared" si="0"/>
        <v/>
      </c>
      <c r="C58" s="3" t="str">
        <f t="shared" si="1"/>
        <v/>
      </c>
      <c r="D58" s="4" t="str">
        <f t="shared" si="2"/>
        <v/>
      </c>
      <c r="E58" s="6"/>
    </row>
    <row r="59" spans="1:5" x14ac:dyDescent="0.3">
      <c r="A59" s="5"/>
      <c r="B59" s="1" t="str">
        <f t="shared" si="0"/>
        <v/>
      </c>
      <c r="C59" s="3" t="str">
        <f t="shared" si="1"/>
        <v/>
      </c>
      <c r="D59" s="4" t="str">
        <f t="shared" si="2"/>
        <v/>
      </c>
      <c r="E59" s="6"/>
    </row>
    <row r="60" spans="1:5" x14ac:dyDescent="0.3">
      <c r="A60" s="5"/>
      <c r="B60" s="1" t="str">
        <f t="shared" si="0"/>
        <v/>
      </c>
      <c r="C60" s="3" t="str">
        <f t="shared" si="1"/>
        <v/>
      </c>
      <c r="D60" s="4" t="str">
        <f t="shared" si="2"/>
        <v/>
      </c>
      <c r="E60" s="6"/>
    </row>
    <row r="61" spans="1:5" x14ac:dyDescent="0.3">
      <c r="A61" s="5"/>
      <c r="B61" s="1" t="str">
        <f t="shared" si="0"/>
        <v/>
      </c>
      <c r="C61" s="3" t="str">
        <f t="shared" si="1"/>
        <v/>
      </c>
      <c r="D61" s="4" t="str">
        <f t="shared" si="2"/>
        <v/>
      </c>
      <c r="E61" s="6"/>
    </row>
    <row r="62" spans="1:5" x14ac:dyDescent="0.3">
      <c r="A62" s="5"/>
      <c r="B62" s="1" t="str">
        <f t="shared" si="0"/>
        <v/>
      </c>
      <c r="C62" s="3" t="str">
        <f t="shared" si="1"/>
        <v/>
      </c>
      <c r="D62" s="4" t="str">
        <f t="shared" si="2"/>
        <v/>
      </c>
      <c r="E62" s="6"/>
    </row>
    <row r="63" spans="1:5" x14ac:dyDescent="0.3">
      <c r="A63" s="5"/>
      <c r="B63" s="1" t="str">
        <f t="shared" si="0"/>
        <v/>
      </c>
      <c r="C63" s="3" t="str">
        <f t="shared" si="1"/>
        <v/>
      </c>
      <c r="D63" s="4" t="str">
        <f t="shared" si="2"/>
        <v/>
      </c>
      <c r="E63" s="6"/>
    </row>
    <row r="64" spans="1:5" x14ac:dyDescent="0.3">
      <c r="A64" s="5"/>
      <c r="B64" s="1" t="str">
        <f t="shared" si="0"/>
        <v/>
      </c>
      <c r="C64" s="3" t="str">
        <f t="shared" si="1"/>
        <v/>
      </c>
      <c r="D64" s="4" t="str">
        <f t="shared" si="2"/>
        <v/>
      </c>
      <c r="E64" s="6"/>
    </row>
    <row r="65" spans="1:5" x14ac:dyDescent="0.3">
      <c r="A65" s="5"/>
      <c r="B65" s="1" t="str">
        <f t="shared" si="0"/>
        <v/>
      </c>
      <c r="C65" s="3" t="str">
        <f t="shared" si="1"/>
        <v/>
      </c>
      <c r="D65" s="4" t="str">
        <f t="shared" si="2"/>
        <v/>
      </c>
      <c r="E65" s="6"/>
    </row>
    <row r="66" spans="1:5" x14ac:dyDescent="0.3">
      <c r="A66" s="5"/>
      <c r="B66" s="1" t="str">
        <f t="shared" si="0"/>
        <v/>
      </c>
      <c r="C66" s="3" t="str">
        <f t="shared" si="1"/>
        <v/>
      </c>
      <c r="D66" s="4" t="str">
        <f t="shared" si="2"/>
        <v/>
      </c>
      <c r="E66" s="6"/>
    </row>
    <row r="67" spans="1:5" x14ac:dyDescent="0.3">
      <c r="A67" s="5"/>
      <c r="B67" s="1" t="str">
        <f t="shared" si="0"/>
        <v/>
      </c>
      <c r="C67" s="3" t="str">
        <f t="shared" si="1"/>
        <v/>
      </c>
      <c r="D67" s="4" t="str">
        <f t="shared" si="2"/>
        <v/>
      </c>
      <c r="E67" s="6"/>
    </row>
    <row r="68" spans="1:5" x14ac:dyDescent="0.3">
      <c r="A68" s="5"/>
      <c r="B68" s="1" t="str">
        <f t="shared" si="0"/>
        <v/>
      </c>
      <c r="C68" s="3" t="str">
        <f t="shared" si="1"/>
        <v/>
      </c>
      <c r="D68" s="4" t="str">
        <f t="shared" si="2"/>
        <v/>
      </c>
      <c r="E68" s="6"/>
    </row>
    <row r="69" spans="1:5" x14ac:dyDescent="0.3">
      <c r="A69" s="5"/>
      <c r="B69" s="1" t="str">
        <f t="shared" si="0"/>
        <v/>
      </c>
      <c r="C69" s="3" t="str">
        <f t="shared" si="1"/>
        <v/>
      </c>
      <c r="D69" s="4" t="str">
        <f t="shared" si="2"/>
        <v/>
      </c>
      <c r="E69" s="6"/>
    </row>
    <row r="70" spans="1:5" x14ac:dyDescent="0.3">
      <c r="A70" s="5"/>
      <c r="B70" s="1" t="str">
        <f t="shared" si="0"/>
        <v/>
      </c>
      <c r="C70" s="3" t="str">
        <f t="shared" si="1"/>
        <v/>
      </c>
      <c r="D70" s="4" t="str">
        <f t="shared" si="2"/>
        <v/>
      </c>
      <c r="E70" s="6"/>
    </row>
    <row r="71" spans="1:5" x14ac:dyDescent="0.3">
      <c r="A71" s="5"/>
      <c r="B71" s="1" t="str">
        <f t="shared" si="0"/>
        <v/>
      </c>
      <c r="C71" s="3" t="str">
        <f t="shared" si="1"/>
        <v/>
      </c>
      <c r="D71" s="4" t="str">
        <f t="shared" si="2"/>
        <v/>
      </c>
      <c r="E71" s="6"/>
    </row>
    <row r="72" spans="1:5" x14ac:dyDescent="0.3">
      <c r="B72" s="7"/>
      <c r="C72" s="8"/>
      <c r="D72" s="7"/>
    </row>
    <row r="73" spans="1:5" x14ac:dyDescent="0.3">
      <c r="B73" s="1" t="str">
        <f t="shared" si="0"/>
        <v/>
      </c>
    </row>
    <row r="74" spans="1:5" x14ac:dyDescent="0.3">
      <c r="B74" s="1" t="str">
        <f t="shared" si="0"/>
        <v/>
      </c>
    </row>
    <row r="75" spans="1:5" x14ac:dyDescent="0.3">
      <c r="B75" s="1" t="str">
        <f t="shared" si="0"/>
        <v/>
      </c>
    </row>
    <row r="76" spans="1:5" x14ac:dyDescent="0.3">
      <c r="B76" s="1" t="str">
        <f t="shared" si="0"/>
        <v/>
      </c>
    </row>
    <row r="77" spans="1:5" x14ac:dyDescent="0.3">
      <c r="B77" s="1" t="str">
        <f t="shared" ref="B77:B102" si="3">IF(ROW()-11&lt;=D$6,ROW()-11,"")</f>
        <v/>
      </c>
    </row>
    <row r="78" spans="1:5" x14ac:dyDescent="0.3">
      <c r="B78" s="1" t="str">
        <f t="shared" si="3"/>
        <v/>
      </c>
    </row>
    <row r="79" spans="1:5" x14ac:dyDescent="0.3">
      <c r="B79" s="1" t="str">
        <f t="shared" si="3"/>
        <v/>
      </c>
    </row>
    <row r="80" spans="1:5" x14ac:dyDescent="0.3">
      <c r="B80" s="1" t="str">
        <f t="shared" si="3"/>
        <v/>
      </c>
    </row>
    <row r="81" spans="2:2" x14ac:dyDescent="0.3">
      <c r="B81" s="1" t="str">
        <f t="shared" si="3"/>
        <v/>
      </c>
    </row>
    <row r="82" spans="2:2" x14ac:dyDescent="0.3">
      <c r="B82" s="1" t="str">
        <f t="shared" si="3"/>
        <v/>
      </c>
    </row>
    <row r="83" spans="2:2" x14ac:dyDescent="0.3">
      <c r="B83" s="1" t="str">
        <f t="shared" si="3"/>
        <v/>
      </c>
    </row>
    <row r="84" spans="2:2" x14ac:dyDescent="0.3">
      <c r="B84" s="1" t="str">
        <f t="shared" si="3"/>
        <v/>
      </c>
    </row>
    <row r="85" spans="2:2" x14ac:dyDescent="0.3">
      <c r="B85" s="1" t="str">
        <f t="shared" si="3"/>
        <v/>
      </c>
    </row>
    <row r="86" spans="2:2" x14ac:dyDescent="0.3">
      <c r="B86" s="1" t="str">
        <f t="shared" si="3"/>
        <v/>
      </c>
    </row>
    <row r="87" spans="2:2" x14ac:dyDescent="0.3">
      <c r="B87" s="1" t="str">
        <f t="shared" si="3"/>
        <v/>
      </c>
    </row>
    <row r="88" spans="2:2" x14ac:dyDescent="0.3">
      <c r="B88" s="1" t="str">
        <f t="shared" si="3"/>
        <v/>
      </c>
    </row>
    <row r="89" spans="2:2" x14ac:dyDescent="0.3">
      <c r="B89" s="1" t="str">
        <f t="shared" si="3"/>
        <v/>
      </c>
    </row>
    <row r="90" spans="2:2" x14ac:dyDescent="0.3">
      <c r="B90" s="1" t="str">
        <f t="shared" si="3"/>
        <v/>
      </c>
    </row>
    <row r="91" spans="2:2" x14ac:dyDescent="0.3">
      <c r="B91" s="1" t="str">
        <f t="shared" si="3"/>
        <v/>
      </c>
    </row>
    <row r="92" spans="2:2" x14ac:dyDescent="0.3">
      <c r="B92" s="1" t="str">
        <f t="shared" si="3"/>
        <v/>
      </c>
    </row>
    <row r="93" spans="2:2" x14ac:dyDescent="0.3">
      <c r="B93" s="1" t="str">
        <f t="shared" si="3"/>
        <v/>
      </c>
    </row>
    <row r="94" spans="2:2" x14ac:dyDescent="0.3">
      <c r="B94" s="1" t="str">
        <f t="shared" si="3"/>
        <v/>
      </c>
    </row>
    <row r="95" spans="2:2" x14ac:dyDescent="0.3">
      <c r="B95" s="1" t="str">
        <f t="shared" si="3"/>
        <v/>
      </c>
    </row>
    <row r="96" spans="2:2" x14ac:dyDescent="0.3">
      <c r="B96" s="1" t="str">
        <f t="shared" si="3"/>
        <v/>
      </c>
    </row>
    <row r="97" spans="2:2" x14ac:dyDescent="0.3">
      <c r="B97" s="1" t="str">
        <f t="shared" si="3"/>
        <v/>
      </c>
    </row>
    <row r="98" spans="2:2" x14ac:dyDescent="0.3">
      <c r="B98" s="1" t="str">
        <f t="shared" si="3"/>
        <v/>
      </c>
    </row>
    <row r="99" spans="2:2" x14ac:dyDescent="0.3">
      <c r="B99" s="1" t="str">
        <f t="shared" si="3"/>
        <v/>
      </c>
    </row>
    <row r="100" spans="2:2" x14ac:dyDescent="0.3">
      <c r="B100" s="1" t="str">
        <f t="shared" si="3"/>
        <v/>
      </c>
    </row>
    <row r="101" spans="2:2" x14ac:dyDescent="0.3">
      <c r="B101" s="1" t="str">
        <f t="shared" si="3"/>
        <v/>
      </c>
    </row>
    <row r="102" spans="2:2" x14ac:dyDescent="0.3">
      <c r="B102" s="1" t="str">
        <f t="shared" si="3"/>
        <v/>
      </c>
    </row>
  </sheetData>
  <sheetProtection sheet="1" objects="1" scenarios="1"/>
  <protectedRanges>
    <protectedRange sqref="C3:D5" name="Inputs"/>
  </protectedRanges>
  <mergeCells count="4">
    <mergeCell ref="C3:D3"/>
    <mergeCell ref="C4:D4"/>
    <mergeCell ref="C5:D5"/>
    <mergeCell ref="B1:D1"/>
  </mergeCells>
  <conditionalFormatting sqref="B6 B8">
    <cfRule type="expression" priority="12">
      <formula>$C$5="Straight Payment"</formula>
    </cfRule>
  </conditionalFormatting>
  <conditionalFormatting sqref="B12:D14">
    <cfRule type="expression" dxfId="8" priority="9">
      <formula>$D$6=3</formula>
    </cfRule>
  </conditionalFormatting>
  <conditionalFormatting sqref="B12:D17">
    <cfRule type="expression" dxfId="7" priority="8">
      <formula>$D$6=6</formula>
    </cfRule>
  </conditionalFormatting>
  <conditionalFormatting sqref="B12:D20">
    <cfRule type="expression" dxfId="6" priority="7">
      <formula>$D$6=9</formula>
    </cfRule>
  </conditionalFormatting>
  <conditionalFormatting sqref="B12:D23">
    <cfRule type="expression" dxfId="5" priority="6">
      <formula>$D$6=12</formula>
    </cfRule>
  </conditionalFormatting>
  <conditionalFormatting sqref="B12:D29">
    <cfRule type="expression" dxfId="4" priority="5">
      <formula>$D$6=18</formula>
    </cfRule>
  </conditionalFormatting>
  <conditionalFormatting sqref="B12:D35">
    <cfRule type="expression" dxfId="3" priority="4">
      <formula>$D$6=24</formula>
    </cfRule>
  </conditionalFormatting>
  <conditionalFormatting sqref="B12:D47">
    <cfRule type="expression" dxfId="2" priority="3">
      <formula>$D$6=36</formula>
    </cfRule>
  </conditionalFormatting>
  <conditionalFormatting sqref="B12:D59">
    <cfRule type="expression" dxfId="1" priority="2">
      <formula>$D$6=48</formula>
    </cfRule>
  </conditionalFormatting>
  <conditionalFormatting sqref="B12:D71">
    <cfRule type="expression" dxfId="0" priority="1">
      <formula>$D$6=60</formula>
    </cfRule>
  </conditionalFormatting>
  <dataValidations count="1">
    <dataValidation type="list" allowBlank="1" showInputMessage="1" showErrorMessage="1" sqref="C5" xr:uid="{3547C546-301D-46AA-80C5-34F38475B8E2}">
      <formula1>$F$4:$F$13</formula1>
    </dataValidation>
  </dataValidations>
  <pageMargins left="0.7" right="0.7" top="0.75" bottom="0.75" header="0.3" footer="0.3"/>
  <pageSetup paperSize="5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RCBC UnliPay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M.</dc:creator>
  <cp:lastModifiedBy>Aly M.</cp:lastModifiedBy>
  <dcterms:created xsi:type="dcterms:W3CDTF">2026-04-01T02:32:47Z</dcterms:created>
  <dcterms:modified xsi:type="dcterms:W3CDTF">2026-04-01T03:40:00Z</dcterms:modified>
</cp:coreProperties>
</file>