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lyssa\Downloads\"/>
    </mc:Choice>
  </mc:AlternateContent>
  <xr:revisionPtr revIDLastSave="0" documentId="13_ncr:1_{61F98F53-116F-4C3B-AEBF-529E7AAAE352}" xr6:coauthVersionLast="47" xr6:coauthVersionMax="47" xr10:uidLastSave="{00000000-0000-0000-0000-000000000000}"/>
  <bookViews>
    <workbookView xWindow="2532" yWindow="0" windowWidth="20604" windowHeight="13656" xr2:uid="{00000000-000D-0000-FFFF-FFFF00000000}"/>
  </bookViews>
  <sheets>
    <sheet name="Truck ROI Calculator" sheetId="1" r:id="rId1"/>
    <sheet name="Fuel Cost per Trip" sheetId="2" r:id="rId2"/>
    <sheet name="Rate Calculator" sheetId="3" r:id="rId3"/>
    <sheet name="Startup Cost Estimato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9" i="3"/>
  <c r="B12" i="3" s="1"/>
  <c r="B7" i="2"/>
  <c r="B8" i="2" s="1"/>
  <c r="B9" i="1"/>
  <c r="B8" i="1"/>
  <c r="B10" i="1" s="1"/>
  <c r="B12" i="1" s="1"/>
</calcChain>
</file>

<file path=xl/sharedStrings.xml><?xml version="1.0" encoding="utf-8"?>
<sst xmlns="http://schemas.openxmlformats.org/spreadsheetml/2006/main" count="36" uniqueCount="35">
  <si>
    <t>Truck ROI Calculator</t>
  </si>
  <si>
    <t>Truck Purchase Price</t>
  </si>
  <si>
    <t>Trips per Month</t>
  </si>
  <si>
    <t>Average Revenue per Trip</t>
  </si>
  <si>
    <t>Average Expenses per Trip (Fuel, Toll, Driver)</t>
  </si>
  <si>
    <t>Monthly Revenue</t>
  </si>
  <si>
    <t>Monthly Expenses</t>
  </si>
  <si>
    <t>Monthly Profit</t>
  </si>
  <si>
    <t>Estimated Months to Recover Truck Cost</t>
  </si>
  <si>
    <t>Fuel Cost per Trip Calculator</t>
  </si>
  <si>
    <t>Trip Distance (km)</t>
  </si>
  <si>
    <t>Truck Fuel Efficiency (km per liter)</t>
  </si>
  <si>
    <t>Diesel Price per Liter</t>
  </si>
  <si>
    <t>Fuel Needed (Liters)</t>
  </si>
  <si>
    <t>Total Fuel Cost</t>
  </si>
  <si>
    <t>Trucking Delivery Rate Calculator</t>
  </si>
  <si>
    <t>Fuel Cost</t>
  </si>
  <si>
    <t>Toll Fees</t>
  </si>
  <si>
    <t>Driver Pay</t>
  </si>
  <si>
    <t>Maintenance Allocation</t>
  </si>
  <si>
    <t>Total Trip Cost</t>
  </si>
  <si>
    <t>Desired Profit Margin (%)</t>
  </si>
  <si>
    <t>Recommended Delivery Price</t>
  </si>
  <si>
    <t>Trucking Business Startup Cost Estimator</t>
  </si>
  <si>
    <t>Truck Purchase</t>
  </si>
  <si>
    <t>Business Registration &amp; Permits</t>
  </si>
  <si>
    <t>Insurance</t>
  </si>
  <si>
    <t>Initial Fuel Budget</t>
  </si>
  <si>
    <t>Maintenance Reserve</t>
  </si>
  <si>
    <t>Misc Equipment / GPS / Tools</t>
  </si>
  <si>
    <t>Total Estimated Startup Cost</t>
  </si>
  <si>
    <t>Input values in cells B2:B8</t>
  </si>
  <si>
    <t>Input values in cells B3:B7</t>
  </si>
  <si>
    <t>Input values in cells B3:B5</t>
  </si>
  <si>
    <t>Inout values in cells B3:B6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</si>
</sst>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textRotation="255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C14" sqref="C14"/>
    </sheetView>
  </sheetViews>
  <sheetFormatPr defaultRowHeight="14.4" x14ac:dyDescent="0.3"/>
  <cols>
    <col min="1" max="1" width="37.33203125" bestFit="1" customWidth="1"/>
    <col min="3" max="3" width="29.6640625" customWidth="1"/>
  </cols>
  <sheetData>
    <row r="1" spans="1:3" x14ac:dyDescent="0.3">
      <c r="A1" s="2" t="s">
        <v>0</v>
      </c>
      <c r="B1" s="1"/>
    </row>
    <row r="3" spans="1:3" x14ac:dyDescent="0.3">
      <c r="A3" t="s">
        <v>1</v>
      </c>
      <c r="B3" s="3">
        <v>3000000</v>
      </c>
      <c r="C3" s="7" t="s">
        <v>34</v>
      </c>
    </row>
    <row r="4" spans="1:3" x14ac:dyDescent="0.3">
      <c r="A4" t="s">
        <v>2</v>
      </c>
      <c r="B4" s="3">
        <v>20</v>
      </c>
      <c r="C4" s="7"/>
    </row>
    <row r="5" spans="1:3" x14ac:dyDescent="0.3">
      <c r="A5" t="s">
        <v>3</v>
      </c>
      <c r="B5" s="3">
        <v>12000</v>
      </c>
      <c r="C5" s="7"/>
    </row>
    <row r="6" spans="1:3" x14ac:dyDescent="0.3">
      <c r="A6" t="s">
        <v>4</v>
      </c>
      <c r="B6" s="3">
        <v>8000</v>
      </c>
      <c r="C6" s="7"/>
    </row>
    <row r="8" spans="1:3" x14ac:dyDescent="0.3">
      <c r="A8" s="2" t="s">
        <v>5</v>
      </c>
      <c r="B8" s="2">
        <f>B4*B5</f>
        <v>240000</v>
      </c>
    </row>
    <row r="9" spans="1:3" x14ac:dyDescent="0.3">
      <c r="A9" s="2" t="s">
        <v>6</v>
      </c>
      <c r="B9" s="2">
        <f>B4*B6</f>
        <v>160000</v>
      </c>
    </row>
    <row r="10" spans="1:3" x14ac:dyDescent="0.3">
      <c r="A10" s="2" t="s">
        <v>7</v>
      </c>
      <c r="B10" s="2">
        <f>B8-B9</f>
        <v>80000</v>
      </c>
    </row>
    <row r="12" spans="1:3" x14ac:dyDescent="0.3">
      <c r="A12" s="2" t="s">
        <v>8</v>
      </c>
      <c r="B12" s="2">
        <f>B3/B10</f>
        <v>37.5</v>
      </c>
    </row>
  </sheetData>
  <mergeCells count="1">
    <mergeCell ref="C3:C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E9" sqref="E9"/>
    </sheetView>
  </sheetViews>
  <sheetFormatPr defaultRowHeight="14.4" x14ac:dyDescent="0.3"/>
  <cols>
    <col min="1" max="1" width="28.77734375" bestFit="1" customWidth="1"/>
    <col min="3" max="3" width="14.33203125" customWidth="1"/>
  </cols>
  <sheetData>
    <row r="1" spans="1:3" x14ac:dyDescent="0.3">
      <c r="A1" s="1" t="s">
        <v>9</v>
      </c>
      <c r="B1" s="1"/>
    </row>
    <row r="3" spans="1:3" x14ac:dyDescent="0.3">
      <c r="A3" t="s">
        <v>10</v>
      </c>
      <c r="B3" s="3">
        <v>300</v>
      </c>
      <c r="C3" s="7" t="s">
        <v>33</v>
      </c>
    </row>
    <row r="4" spans="1:3" x14ac:dyDescent="0.3">
      <c r="A4" t="s">
        <v>11</v>
      </c>
      <c r="B4" s="3">
        <v>3</v>
      </c>
      <c r="C4" s="7"/>
    </row>
    <row r="5" spans="1:3" x14ac:dyDescent="0.3">
      <c r="A5" t="s">
        <v>12</v>
      </c>
      <c r="B5" s="3">
        <v>65</v>
      </c>
      <c r="C5" s="7"/>
    </row>
    <row r="7" spans="1:3" x14ac:dyDescent="0.3">
      <c r="A7" s="1" t="s">
        <v>13</v>
      </c>
      <c r="B7" s="1">
        <f>B3/B4</f>
        <v>100</v>
      </c>
    </row>
    <row r="8" spans="1:3" x14ac:dyDescent="0.3">
      <c r="A8" s="1" t="s">
        <v>14</v>
      </c>
      <c r="B8" s="1">
        <f>B7*B5</f>
        <v>6500</v>
      </c>
    </row>
  </sheetData>
  <mergeCells count="1">
    <mergeCell ref="C3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workbookViewId="0">
      <selection activeCell="B7" sqref="B7"/>
    </sheetView>
  </sheetViews>
  <sheetFormatPr defaultRowHeight="14.4" x14ac:dyDescent="0.3"/>
  <cols>
    <col min="1" max="1" width="28.21875" bestFit="1" customWidth="1"/>
    <col min="3" max="3" width="19" customWidth="1"/>
  </cols>
  <sheetData>
    <row r="1" spans="1:7" x14ac:dyDescent="0.3">
      <c r="A1" s="2" t="s">
        <v>15</v>
      </c>
      <c r="B1" s="2"/>
    </row>
    <row r="3" spans="1:7" x14ac:dyDescent="0.3">
      <c r="A3" t="s">
        <v>10</v>
      </c>
      <c r="B3" s="3">
        <v>300</v>
      </c>
      <c r="C3" s="5" t="s">
        <v>32</v>
      </c>
    </row>
    <row r="4" spans="1:7" x14ac:dyDescent="0.3">
      <c r="A4" t="s">
        <v>16</v>
      </c>
      <c r="B4" s="3">
        <v>6500</v>
      </c>
      <c r="C4" s="5"/>
    </row>
    <row r="5" spans="1:7" x14ac:dyDescent="0.3">
      <c r="A5" t="s">
        <v>17</v>
      </c>
      <c r="B5" s="3">
        <v>1000</v>
      </c>
      <c r="C5" s="5"/>
    </row>
    <row r="6" spans="1:7" x14ac:dyDescent="0.3">
      <c r="A6" t="s">
        <v>18</v>
      </c>
      <c r="B6" s="3">
        <v>2000</v>
      </c>
      <c r="C6" s="5"/>
    </row>
    <row r="7" spans="1:7" x14ac:dyDescent="0.3">
      <c r="A7" t="s">
        <v>19</v>
      </c>
      <c r="B7" s="3">
        <v>1000</v>
      </c>
      <c r="C7" s="5"/>
    </row>
    <row r="9" spans="1:7" x14ac:dyDescent="0.3">
      <c r="A9" s="2" t="s">
        <v>20</v>
      </c>
      <c r="B9" s="2">
        <f>SUM(B4:B7)</f>
        <v>10500</v>
      </c>
    </row>
    <row r="10" spans="1:7" x14ac:dyDescent="0.3">
      <c r="A10" s="2" t="s">
        <v>21</v>
      </c>
      <c r="B10" s="2">
        <v>30</v>
      </c>
    </row>
    <row r="12" spans="1:7" x14ac:dyDescent="0.3">
      <c r="A12" s="2" t="s">
        <v>22</v>
      </c>
      <c r="B12" s="2">
        <f>B9*(1+B10/100)</f>
        <v>13650</v>
      </c>
    </row>
    <row r="14" spans="1:7" x14ac:dyDescent="0.3">
      <c r="G14" s="6"/>
    </row>
  </sheetData>
  <mergeCells count="1">
    <mergeCell ref="C3:C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C16" sqref="C16"/>
    </sheetView>
  </sheetViews>
  <sheetFormatPr defaultRowHeight="14.4" x14ac:dyDescent="0.3"/>
  <cols>
    <col min="1" max="1" width="37.6640625" customWidth="1"/>
    <col min="2" max="2" width="13.33203125" customWidth="1"/>
    <col min="3" max="3" width="23.77734375" customWidth="1"/>
  </cols>
  <sheetData>
    <row r="1" spans="1:3" x14ac:dyDescent="0.3">
      <c r="A1" s="2" t="s">
        <v>23</v>
      </c>
      <c r="B1" s="2"/>
    </row>
    <row r="3" spans="1:3" x14ac:dyDescent="0.3">
      <c r="A3" t="s">
        <v>24</v>
      </c>
      <c r="B3" s="3">
        <v>3000000</v>
      </c>
      <c r="C3" s="4" t="s">
        <v>31</v>
      </c>
    </row>
    <row r="4" spans="1:3" x14ac:dyDescent="0.3">
      <c r="A4" t="s">
        <v>25</v>
      </c>
      <c r="B4" s="3">
        <v>50000</v>
      </c>
      <c r="C4" s="4"/>
    </row>
    <row r="5" spans="1:3" x14ac:dyDescent="0.3">
      <c r="A5" t="s">
        <v>26</v>
      </c>
      <c r="B5" s="3">
        <v>60000</v>
      </c>
      <c r="C5" s="4"/>
    </row>
    <row r="6" spans="1:3" x14ac:dyDescent="0.3">
      <c r="A6" t="s">
        <v>27</v>
      </c>
      <c r="B6" s="3">
        <v>50000</v>
      </c>
      <c r="C6" s="4"/>
    </row>
    <row r="7" spans="1:3" x14ac:dyDescent="0.3">
      <c r="A7" t="s">
        <v>28</v>
      </c>
      <c r="B7" s="3">
        <v>100000</v>
      </c>
      <c r="C7" s="4"/>
    </row>
    <row r="8" spans="1:3" x14ac:dyDescent="0.3">
      <c r="A8" t="s">
        <v>29</v>
      </c>
      <c r="B8" s="3">
        <v>40000</v>
      </c>
      <c r="C8" s="4"/>
    </row>
    <row r="10" spans="1:3" x14ac:dyDescent="0.3">
      <c r="A10" s="2" t="s">
        <v>30</v>
      </c>
      <c r="B10" s="2">
        <f>SUM(B3:B8)</f>
        <v>3300000</v>
      </c>
    </row>
  </sheetData>
  <mergeCells count="1">
    <mergeCell ref="C3:C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Truck ROI Calculator</vt:lpstr>
      <vt:lpstr>Fuel Cost per Trip</vt:lpstr>
      <vt:lpstr>Rate Calculator</vt:lpstr>
      <vt:lpstr>Startup Cost Estimator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Aly M.</cp:lastModifiedBy>
  <dcterms:created xsi:type="dcterms:W3CDTF">2026-03-12T21:35:26Z</dcterms:created>
  <dcterms:modified xsi:type="dcterms:W3CDTF">2026-03-13T00:44:03Z</dcterms:modified>
</cp:coreProperties>
</file>